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608051B2-7EEA-48B3-971F-4F9946C0A479}" xr6:coauthVersionLast="47" xr6:coauthVersionMax="47" xr10:uidLastSave="{00000000-0000-0000-0000-000000000000}"/>
  <bookViews>
    <workbookView xWindow="3990" yWindow="1875" windowWidth="15930" windowHeight="13230" xr2:uid="{00000000-000D-0000-FFFF-FFFF00000000}"/>
  </bookViews>
  <sheets>
    <sheet name="【記入例】" sheetId="1" r:id="rId1"/>
    <sheet name="助成事業の予算書" sheetId="2" r:id="rId2"/>
    <sheet name="助成対象費目リス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B46" i="2"/>
  <c r="B40" i="2"/>
  <c r="B16" i="2"/>
  <c r="B46" i="1"/>
  <c r="B41" i="1"/>
  <c r="B47" i="1" s="1"/>
  <c r="B16" i="1"/>
</calcChain>
</file>

<file path=xl/sharedStrings.xml><?xml version="1.0" encoding="utf-8"?>
<sst xmlns="http://schemas.openxmlformats.org/spreadsheetml/2006/main" count="128" uniqueCount="125">
  <si>
    <r>
      <rPr>
        <b/>
        <sz val="20"/>
        <color rgb="FF000000"/>
        <rFont val="Meiryo"/>
        <family val="3"/>
        <charset val="128"/>
      </rPr>
      <t>助成事業の予算書</t>
    </r>
  </si>
  <si>
    <r>
      <rPr>
        <b/>
        <sz val="11"/>
        <color rgb="FF000000"/>
        <rFont val="Meiryo"/>
        <family val="3"/>
        <charset val="128"/>
      </rPr>
      <t>団　体　名</t>
    </r>
  </si>
  <si>
    <r>
      <rPr>
        <b/>
        <sz val="11"/>
        <color rgb="FF000000"/>
        <rFont val="Meiryo"/>
        <family val="3"/>
        <charset val="128"/>
      </rPr>
      <t>助　成　申　請　事　業　名</t>
    </r>
  </si>
  <si>
    <t>【収入】</t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</si>
  <si>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</si>
  <si>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</si>
  <si>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</si>
  <si>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b/>
        <sz val="11"/>
        <color rgb="FF000000"/>
        <rFont val="Meiryo"/>
        <family val="3"/>
        <charset val="128"/>
      </rPr>
      <t>助成金</t>
    </r>
  </si>
  <si>
    <r>
      <rPr>
        <sz val="11"/>
        <color rgb="FF000000"/>
        <rFont val="Meiryo"/>
        <family val="3"/>
        <charset val="128"/>
      </rPr>
      <t>※　万円単位（万円未満切り捨て）
※　支出（助成対象となる経費）の小計Aの金額以下とする</t>
    </r>
  </si>
  <si>
    <r>
      <rPr>
        <sz val="11"/>
        <color rgb="FF000000"/>
        <rFont val="Meiryo"/>
        <family val="3"/>
        <charset val="128"/>
      </rPr>
      <t>その他（参加費等）</t>
    </r>
  </si>
  <si>
    <r>
      <rPr>
        <sz val="11"/>
        <color rgb="FFFF0000"/>
        <rFont val="Meiryo"/>
        <family val="3"/>
        <charset val="128"/>
      </rPr>
      <t>親子対象○○実践講座　2,000円×20組×8回</t>
    </r>
  </si>
  <si>
    <r>
      <rPr>
        <sz val="11"/>
        <color rgb="FFFF0000"/>
        <rFont val="Meiryo"/>
        <family val="3"/>
        <charset val="128"/>
      </rPr>
      <t>小学生対象○○体験　2,500円×20名</t>
    </r>
  </si>
  <si>
    <r>
      <rPr>
        <sz val="11"/>
        <color rgb="FF000000"/>
        <rFont val="Meiryo"/>
        <family val="3"/>
        <charset val="128"/>
      </rPr>
      <t>自己資金</t>
    </r>
  </si>
  <si>
    <r>
      <rPr>
        <sz val="11"/>
        <color rgb="FFFF0000"/>
        <rFont val="Meiryo"/>
        <family val="3"/>
        <charset val="128"/>
      </rPr>
      <t>寄付</t>
    </r>
  </si>
  <si>
    <r>
      <rPr>
        <sz val="11"/>
        <color rgb="FF000000"/>
        <rFont val="Meiryo"/>
        <family val="3"/>
        <charset val="128"/>
      </rPr>
      <t>他の助成金</t>
    </r>
  </si>
  <si>
    <r>
      <rPr>
        <sz val="11"/>
        <color rgb="FF000000"/>
        <rFont val="Meiryo"/>
        <family val="3"/>
        <charset val="128"/>
      </rPr>
      <t>収入合計</t>
    </r>
  </si>
  <si>
    <t>【支出】</t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</si>
  <si>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</si>
  <si>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</si>
  <si>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</si>
  <si>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t xml:space="preserve">（助成対象となる経費） </t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</si>
  <si>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</si>
  <si>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FF0000"/>
        <rFont val="Meiryo"/>
        <family val="3"/>
        <charset val="128"/>
      </rPr>
      <t>インク・トナー代</t>
    </r>
  </si>
  <si>
    <r>
      <rPr>
        <sz val="11"/>
        <color rgb="FFFF0000"/>
        <rFont val="Meiryo"/>
        <family val="3"/>
        <charset val="128"/>
      </rPr>
      <t>教材費 1,500円×20組×8回＋2,000円×20名</t>
    </r>
  </si>
  <si>
    <r>
      <rPr>
        <sz val="11"/>
        <color rgb="FFFF0000"/>
        <rFont val="Meiryo"/>
        <family val="3"/>
        <charset val="128"/>
      </rPr>
      <t>除菌スプレー　1,200円×4本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</si>
  <si>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</si>
  <si>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FF0000"/>
        <rFont val="Meiryo"/>
        <family val="3"/>
        <charset val="128"/>
      </rPr>
      <t>実験用シリコン型　400円×10枚</t>
    </r>
  </si>
  <si>
    <r>
      <rPr>
        <sz val="11"/>
        <color rgb="FFFF0000"/>
        <rFont val="Meiryo"/>
        <family val="3"/>
        <charset val="128"/>
      </rPr>
      <t>UVランプ　2,500円×4台</t>
    </r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</si>
  <si>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</si>
  <si>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FF0000"/>
        <rFont val="Meiryo"/>
        <family val="3"/>
        <charset val="128"/>
      </rPr>
      <t>配布資料（パンフレット）印刷代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</si>
  <si>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</si>
  <si>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FF0000"/>
        <rFont val="Meiryo"/>
        <family val="3"/>
        <charset val="128"/>
      </rPr>
      <t>〇〇大学教授 △△氏　2022年9月講座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</si>
  <si>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</si>
  <si>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FF0000"/>
        <rFont val="Meiryo"/>
        <family val="3"/>
        <charset val="128"/>
      </rPr>
      <t>現地ボランティア 1,000円×3時間×5名　2022年9月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</si>
  <si>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</si>
  <si>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FF0000"/>
        <rFont val="Meiryo"/>
        <family val="3"/>
        <charset val="128"/>
      </rPr>
      <t>○○生涯学習センター利用料　3,000円×8回分</t>
    </r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</si>
  <si>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</si>
  <si>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FF0000"/>
        <rFont val="Meiryo"/>
        <family val="3"/>
        <charset val="128"/>
      </rPr>
      <t>行事保険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</si>
  <si>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</si>
  <si>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FF0000"/>
        <rFont val="Meiryo"/>
        <family val="3"/>
        <charset val="128"/>
      </rPr>
      <t>マイクロバス（○○センター～○県○○町）2022年11月　※見積添付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</si>
  <si>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</si>
  <si>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</si>
  <si>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（助成対象とならない経費）</t>
    </r>
  </si>
  <si>
    <t>消耗品・材料費</t>
  </si>
  <si>
    <r>
      <rPr>
        <sz val="11"/>
        <color rgb="FFFF0000"/>
        <rFont val="Meiryo"/>
        <family val="3"/>
        <charset val="128"/>
      </rPr>
      <t>協力者へのお土産代</t>
    </r>
  </si>
  <si>
    <r>
      <rPr>
        <sz val="11"/>
        <color rgb="FF000000"/>
        <rFont val="Meiryo"/>
        <family val="3"/>
        <charset val="128"/>
      </rPr>
      <t>支払手数料</t>
    </r>
  </si>
  <si>
    <r>
      <rPr>
        <sz val="11"/>
        <color rgb="FFFF0000"/>
        <rFont val="Meiryo"/>
        <family val="3"/>
        <charset val="128"/>
      </rPr>
      <t>220円×15件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</si>
  <si>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</si>
  <si>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支出合計(A+a)</t>
    </r>
  </si>
  <si>
    <r>
      <rPr>
        <sz val="11"/>
        <color rgb="FF000000"/>
        <rFont val="Meiryo"/>
        <family val="3"/>
        <charset val="128"/>
      </rPr>
      <t xml:space="preserve">○　助成申請事業に係る収入・支出をすべてご記入ください。
</t>
    </r>
  </si>
  <si>
    <r>
      <rPr>
        <sz val="11"/>
        <color rgb="FF000000"/>
        <rFont val="Meiryo"/>
        <family val="3"/>
        <charset val="128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</si>
  <si>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sz val="11"/>
        <color rgb="FF000000"/>
        <rFont val="Meiryo"/>
        <family val="3"/>
        <charset val="128"/>
      </rPr>
      <t>○　支出は別表「助成対象費目リスト」を必ずご参照の上、それに従いご記入ください。</t>
    </r>
  </si>
  <si>
    <r>
      <rPr>
        <sz val="11"/>
        <color rgb="FF000000"/>
        <rFont val="Meiryo"/>
        <family val="3"/>
        <charset val="128"/>
      </rPr>
      <t>○　積算根拠（内訳）には、内容、人数、回数などご記入ください。</t>
    </r>
  </si>
  <si>
    <r>
      <rPr>
        <b/>
        <sz val="20"/>
        <color rgb="FF000000"/>
        <rFont val="Meiryo"/>
        <family val="3"/>
        <charset val="128"/>
      </rPr>
      <t>助成事業の予算書</t>
    </r>
  </si>
  <si>
    <r>
      <rPr>
        <b/>
        <sz val="11"/>
        <color rgb="FF000000"/>
        <rFont val="Meiryo"/>
        <family val="3"/>
        <charset val="128"/>
      </rPr>
      <t>団　体　名</t>
    </r>
  </si>
  <si>
    <r>
      <rPr>
        <b/>
        <sz val="11"/>
        <color rgb="FF000000"/>
        <rFont val="Meiryo"/>
        <family val="3"/>
        <charset val="128"/>
      </rPr>
      <t>助　成　申　請　事　業　名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</si>
  <si>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</si>
  <si>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</si>
  <si>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</si>
  <si>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b/>
        <sz val="11"/>
        <color rgb="FF000000"/>
        <rFont val="Meiryo"/>
        <family val="3"/>
        <charset val="128"/>
      </rPr>
      <t>助成金</t>
    </r>
  </si>
  <si>
    <r>
      <rPr>
        <sz val="11"/>
        <color rgb="FF000000"/>
        <rFont val="Meiryo"/>
        <family val="3"/>
        <charset val="128"/>
      </rPr>
      <t>※　万円単位（万円未満切り捨て）
※　支出（助成対象となる経費）の小計Aの金額以下とする</t>
    </r>
  </si>
  <si>
    <r>
      <rPr>
        <sz val="11"/>
        <color rgb="FF000000"/>
        <rFont val="Meiryo"/>
        <family val="3"/>
        <charset val="128"/>
      </rPr>
      <t>その他（参加費等）</t>
    </r>
  </si>
  <si>
    <r>
      <rPr>
        <sz val="11"/>
        <color rgb="FF000000"/>
        <rFont val="Meiryo"/>
        <family val="3"/>
        <charset val="128"/>
      </rPr>
      <t>自己資金</t>
    </r>
  </si>
  <si>
    <r>
      <rPr>
        <sz val="11"/>
        <color rgb="FF000000"/>
        <rFont val="Meiryo"/>
        <family val="3"/>
        <charset val="128"/>
      </rPr>
      <t>他の助成金</t>
    </r>
  </si>
  <si>
    <r>
      <rPr>
        <sz val="11"/>
        <color rgb="FF000000"/>
        <rFont val="Meiryo"/>
        <family val="3"/>
        <charset val="128"/>
      </rPr>
      <t>収入合計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</si>
  <si>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</si>
  <si>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</si>
  <si>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</si>
  <si>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</si>
  <si>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</si>
  <si>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</si>
  <si>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</si>
  <si>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</si>
  <si>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</si>
  <si>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</si>
  <si>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</si>
  <si>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</si>
  <si>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</si>
  <si>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（助成対象とならない経費）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</si>
  <si>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</si>
  <si>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支出合計(A+a)</t>
    </r>
  </si>
  <si>
    <r>
      <rPr>
        <sz val="11"/>
        <color rgb="FF000000"/>
        <rFont val="Meiryo"/>
        <family val="3"/>
        <charset val="128"/>
      </rPr>
      <t xml:space="preserve">○　助成申請事業に係る収入・支出をすべてご記入ください。
</t>
    </r>
  </si>
  <si>
    <r>
      <rPr>
        <sz val="11"/>
        <color rgb="FF000000"/>
        <rFont val="Meiryo"/>
        <family val="3"/>
        <charset val="128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</si>
  <si>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sz val="11"/>
        <color rgb="FF000000"/>
        <rFont val="Meiryo"/>
        <family val="3"/>
        <charset val="128"/>
      </rPr>
      <t>○　支出は別表「助成対象費目リスト」を必ずご参照の上、それに従いご記入ください。</t>
    </r>
  </si>
  <si>
    <r>
      <rPr>
        <sz val="11"/>
        <color rgb="FF000000"/>
        <rFont val="Meiryo"/>
        <family val="3"/>
        <charset val="128"/>
      </rPr>
      <t>○　積算根拠（内訳）には、内容、人数、回数などご記入ください。</t>
    </r>
  </si>
  <si>
    <r>
      <rPr>
        <b/>
        <sz val="20"/>
        <color rgb="FF000000"/>
        <rFont val="Meiryo"/>
        <family val="3"/>
        <charset val="128"/>
      </rPr>
      <t>【別紙】助成対象費目リスト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</si>
  <si>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</si>
  <si>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説明</t>
    </r>
  </si>
  <si>
    <r>
      <rPr>
        <b/>
        <sz val="11"/>
        <color rgb="FF000000"/>
        <rFont val="Meiryo"/>
        <family val="3"/>
        <charset val="128"/>
      </rPr>
      <t>対象外経費の例</t>
    </r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</si>
  <si>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</si>
  <si>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000000"/>
        <rFont val="Meiryo"/>
        <family val="3"/>
        <charset val="128"/>
      </rPr>
      <t>事務用品代、消耗品の購入費用</t>
    </r>
  </si>
  <si>
    <r>
      <rPr>
        <sz val="11"/>
        <color rgb="FF000000"/>
        <rFont val="Meiryo"/>
        <family val="3"/>
        <charset val="128"/>
      </rPr>
      <t>土産・賞品・記念品代・飲食経費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</si>
  <si>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</si>
  <si>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000000"/>
        <rFont val="Meiryo"/>
        <family val="3"/>
        <charset val="128"/>
      </rPr>
      <t>活動に必須となる物品（消耗品）</t>
    </r>
  </si>
  <si>
    <r>
      <rPr>
        <sz val="11"/>
        <color rgb="FF000000"/>
        <rFont val="Meiryo"/>
        <family val="3"/>
        <charset val="128"/>
      </rPr>
      <t>活動団体やスタッフ個人の所有となる物品</t>
    </r>
  </si>
  <si>
    <t>例：「USBメモリ」など記憶媒体等、自社製品の購入費としての物品</t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</si>
  <si>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</si>
  <si>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000000"/>
        <rFont val="Meiryo"/>
        <family val="3"/>
        <charset val="128"/>
      </rPr>
      <t>活動のＰＲポスター、チラシ、パンフレット等作成費用</t>
    </r>
  </si>
  <si>
    <r>
      <rPr>
        <sz val="11"/>
        <color rgb="FF000000"/>
        <rFont val="Meiryo"/>
        <family val="3"/>
        <charset val="128"/>
      </rPr>
      <t>団体の会報、定期刊行物の発行費用等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</si>
  <si>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</si>
  <si>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000000"/>
        <rFont val="Meiryo"/>
        <family val="3"/>
        <charset val="128"/>
      </rPr>
      <t>活動実施に係る会場費</t>
    </r>
  </si>
  <si>
    <r>
      <rPr>
        <sz val="11"/>
        <color rgb="FF000000"/>
        <rFont val="Meiryo"/>
        <family val="3"/>
        <charset val="128"/>
      </rPr>
      <t>団体やその構成員の所属団体が所有・管理する物件の使用料・家賃・水道光熱費等</t>
    </r>
  </si>
  <si>
    <t>会議時の食事代（ペットボトルのお茶代は可）</t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</si>
  <si>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</si>
  <si>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000000"/>
        <rFont val="Meiryo"/>
        <family val="3"/>
        <charset val="128"/>
      </rPr>
      <t>活動の参加者への保険料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</si>
  <si>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</si>
  <si>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専門家等の講師（JASC会員を除く）に対する謝礼金</t>
    </r>
  </si>
  <si>
    <r>
      <rPr>
        <sz val="11"/>
        <color rgb="FF000000"/>
        <rFont val="Meiryo"/>
        <family val="3"/>
        <charset val="128"/>
      </rPr>
      <t>JASC会員に対する人件費、諸謝金、雑役務費</t>
    </r>
  </si>
  <si>
    <r>
      <rPr>
        <sz val="11"/>
        <color rgb="FF000000"/>
        <rFont val="Meiryo"/>
        <family val="3"/>
        <charset val="128"/>
      </rPr>
      <t>（交通費・宿泊費を含む）</t>
    </r>
  </si>
  <si>
    <r>
      <rPr>
        <sz val="11"/>
        <color rgb="FF000000"/>
        <rFont val="Meiryo"/>
        <family val="3"/>
        <charset val="128"/>
      </rPr>
      <t>（JASC会員の会員活動に対する助成であるため）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</si>
  <si>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</si>
  <si>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活動・イベント協力者の人件費</t>
    </r>
  </si>
  <si>
    <r>
      <rPr>
        <sz val="11"/>
        <color rgb="FF000000"/>
        <rFont val="Meiryo"/>
        <family val="3"/>
        <charset val="128"/>
      </rPr>
      <t>活動団体スタッフ、JASC構成員の人件費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</si>
  <si>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</si>
  <si>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視察・研修の交通費、宿泊費など</t>
    </r>
  </si>
  <si>
    <r>
      <rPr>
        <sz val="11"/>
        <color rgb="FF000000"/>
        <rFont val="Meiryo"/>
        <family val="3"/>
        <charset val="128"/>
      </rPr>
      <t>（移動に伴うガソリン代等含む）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</si>
  <si>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</si>
  <si>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上記に該当しないと思われる経費</t>
    </r>
  </si>
  <si>
    <r>
      <rPr>
        <sz val="11"/>
        <color rgb="FF000000"/>
        <rFont val="Meiryo"/>
        <family val="3"/>
        <charset val="128"/>
      </rPr>
      <t>汎用性のオンラインシステムの契約費（ZOOM 等）</t>
    </r>
  </si>
  <si>
    <r>
      <rPr>
        <sz val="11"/>
        <color rgb="FF000000"/>
        <rFont val="Meiryo"/>
        <family val="3"/>
        <charset val="128"/>
      </rPr>
      <t>JASCが契約しているZOOMプロを利用できます。</t>
    </r>
  </si>
  <si>
    <t>支払手数料</t>
    <rPh sb="0" eb="5">
      <t>シハライテスウリョウ</t>
    </rPh>
    <phoneticPr fontId="10"/>
  </si>
  <si>
    <t>支払い手数料</t>
    <rPh sb="0" eb="2">
      <t>シハラ</t>
    </rPh>
    <rPh sb="3" eb="6">
      <t>テスウリョウ</t>
    </rPh>
    <phoneticPr fontId="10"/>
  </si>
  <si>
    <t>謝金、会場使用料等の振込手数料</t>
    <rPh sb="0" eb="2">
      <t>シャキン</t>
    </rPh>
    <rPh sb="3" eb="5">
      <t>カイジョウ</t>
    </rPh>
    <rPh sb="5" eb="8">
      <t>シヨウリョウ</t>
    </rPh>
    <rPh sb="8" eb="9">
      <t>トウ</t>
    </rPh>
    <rPh sb="10" eb="15">
      <t>フリコミテスウリョウ</t>
    </rPh>
    <phoneticPr fontId="10"/>
  </si>
  <si>
    <t>団体資金より</t>
    <rPh sb="0" eb="2">
      <t>ダンタイ</t>
    </rPh>
    <rPh sb="2" eb="4">
      <t>シキン</t>
    </rPh>
    <phoneticPr fontId="10"/>
  </si>
  <si>
    <t>（機械の借料、手数料など）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</si>
</sst>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b/>
      <sz val="2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name val="Calibri"/>
    </font>
    <font>
      <sz val="10"/>
      <color rgb="FF000000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FFFFCC"/>
      </patternFill>
    </fill>
    <fill>
      <patternFill patternType="solid">
        <fgColor theme="2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38" fontId="4" fillId="3" borderId="10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38" fontId="4" fillId="3" borderId="13" xfId="0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38" fontId="4" fillId="3" borderId="16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38" fontId="4" fillId="3" borderId="19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38" fontId="4" fillId="3" borderId="23" xfId="0" applyNumberFormat="1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38" fontId="4" fillId="0" borderId="26" xfId="0" applyNumberFormat="1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8" fontId="4" fillId="3" borderId="31" xfId="0" applyNumberFormat="1" applyFont="1" applyFill="1" applyBorder="1" applyAlignment="1">
      <alignment vertical="center" wrapText="1"/>
    </xf>
    <xf numFmtId="0" fontId="9" fillId="3" borderId="32" xfId="0" applyFont="1" applyFill="1" applyBorder="1" applyAlignment="1">
      <alignment horizontal="left" vertical="center" wrapText="1"/>
    </xf>
    <xf numFmtId="38" fontId="4" fillId="3" borderId="35" xfId="0" applyNumberFormat="1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38" fontId="4" fillId="3" borderId="38" xfId="0" applyNumberFormat="1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38" fontId="4" fillId="4" borderId="41" xfId="0" applyNumberFormat="1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38" fontId="4" fillId="3" borderId="13" xfId="0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38" fontId="4" fillId="3" borderId="35" xfId="0" applyNumberFormat="1" applyFont="1" applyFill="1" applyBorder="1" applyAlignment="1">
      <alignment horizontal="right" vertical="center" wrapText="1"/>
    </xf>
    <xf numFmtId="0" fontId="2" fillId="3" borderId="47" xfId="0" applyFont="1" applyFill="1" applyBorder="1" applyAlignment="1">
      <alignment horizontal="left" vertical="center" wrapText="1"/>
    </xf>
    <xf numFmtId="38" fontId="4" fillId="3" borderId="16" xfId="0" applyNumberFormat="1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left" vertical="center" wrapText="1"/>
    </xf>
    <xf numFmtId="38" fontId="4" fillId="4" borderId="41" xfId="0" applyNumberFormat="1" applyFont="1" applyFill="1" applyBorder="1" applyAlignment="1">
      <alignment horizontal="right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righ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left" vertical="center" wrapText="1"/>
    </xf>
    <xf numFmtId="38" fontId="4" fillId="0" borderId="41" xfId="0" applyNumberFormat="1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38" fontId="4" fillId="0" borderId="4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5" borderId="46" xfId="0" applyFont="1" applyFill="1" applyBorder="1" applyAlignment="1">
      <alignment horizontal="left" vertical="center" wrapText="1"/>
    </xf>
    <xf numFmtId="0" fontId="11" fillId="6" borderId="4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1" fillId="0" borderId="47" xfId="0" applyFont="1" applyBorder="1" applyAlignment="1">
      <alignment vertical="center"/>
    </xf>
    <xf numFmtId="0" fontId="2" fillId="4" borderId="49" xfId="0" applyFont="1" applyFill="1" applyBorder="1" applyAlignment="1">
      <alignment horizontal="left" vertical="center" wrapText="1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2" fillId="2" borderId="34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2" fillId="4" borderId="4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2" fillId="2" borderId="28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5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19050</xdr:rowOff>
    </xdr:from>
    <xdr:ext cx="1028700" cy="381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41214" y="3600464"/>
          <a:ext cx="1009572" cy="35907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accen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【記入例】</a:t>
          </a:r>
          <a:endParaRPr sz="1100" b="1">
            <a:solidFill>
              <a:srgbClr val="FF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17" sqref="E17"/>
    </sheetView>
  </sheetViews>
  <sheetFormatPr defaultColWidth="14.42578125" defaultRowHeight="15" customHeight="1"/>
  <cols>
    <col min="1" max="1" width="20.42578125" customWidth="1"/>
    <col min="2" max="2" width="12.5703125" customWidth="1"/>
    <col min="3" max="3" width="60.5703125" customWidth="1"/>
    <col min="4" max="26" width="8.85546875" customWidth="1"/>
  </cols>
  <sheetData>
    <row r="1" spans="1:26" ht="33">
      <c r="A1" s="85" t="s">
        <v>0</v>
      </c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>
      <c r="A3" s="87" t="s">
        <v>1</v>
      </c>
      <c r="B3" s="88"/>
      <c r="C3" s="3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89"/>
      <c r="B4" s="90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>
      <c r="A6" s="6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" t="s">
        <v>4</v>
      </c>
      <c r="B7" s="8" t="s">
        <v>5</v>
      </c>
      <c r="C7" s="3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>
      <c r="A8" s="9" t="s">
        <v>7</v>
      </c>
      <c r="B8" s="10">
        <v>50000</v>
      </c>
      <c r="C8" s="11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91" t="s">
        <v>9</v>
      </c>
      <c r="B9" s="12">
        <v>320000</v>
      </c>
      <c r="C9" s="13" t="s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84"/>
      <c r="B10" s="14">
        <v>50000</v>
      </c>
      <c r="C10" s="15" t="s">
        <v>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92"/>
      <c r="B11" s="16"/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91" t="s">
        <v>12</v>
      </c>
      <c r="B12" s="12">
        <v>40000</v>
      </c>
      <c r="C12" s="13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92"/>
      <c r="B13" s="16">
        <v>80100</v>
      </c>
      <c r="C13" s="18" t="s">
        <v>123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8" t="s">
        <v>14</v>
      </c>
      <c r="B14" s="1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9"/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2" t="s">
        <v>15</v>
      </c>
      <c r="B16" s="23">
        <f>SUM(B8:B13)</f>
        <v>540100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>
      <c r="A18" s="6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" t="s">
        <v>17</v>
      </c>
      <c r="B19" s="8" t="s">
        <v>18</v>
      </c>
      <c r="C19" s="3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0" t="s">
        <v>20</v>
      </c>
      <c r="B20" s="81"/>
      <c r="C20" s="8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3" t="s">
        <v>21</v>
      </c>
      <c r="B21" s="26">
        <v>30000</v>
      </c>
      <c r="C21" s="27" t="s">
        <v>22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4"/>
      <c r="B22" s="26">
        <v>280000</v>
      </c>
      <c r="C22" s="27" t="s">
        <v>23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72"/>
      <c r="B23" s="26">
        <v>4800</v>
      </c>
      <c r="C23" s="27" t="s">
        <v>24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71" t="s">
        <v>25</v>
      </c>
      <c r="B24" s="26">
        <v>4000</v>
      </c>
      <c r="C24" s="27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72"/>
      <c r="B25" s="26">
        <v>10000</v>
      </c>
      <c r="C25" s="27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71" t="s">
        <v>28</v>
      </c>
      <c r="B26" s="26">
        <v>50000</v>
      </c>
      <c r="C26" s="27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72"/>
      <c r="B27" s="26"/>
      <c r="C27" s="2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71" t="s">
        <v>30</v>
      </c>
      <c r="B28" s="26">
        <v>13000</v>
      </c>
      <c r="C28" s="27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72"/>
      <c r="B29" s="26"/>
      <c r="C29" s="2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71" t="s">
        <v>32</v>
      </c>
      <c r="B30" s="28">
        <v>15000</v>
      </c>
      <c r="C30" s="29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72"/>
      <c r="B31" s="28"/>
      <c r="C31" s="2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71" t="s">
        <v>34</v>
      </c>
      <c r="B32" s="26">
        <v>24000</v>
      </c>
      <c r="C32" s="27" t="s">
        <v>35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72"/>
      <c r="B33" s="28"/>
      <c r="C33" s="2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71" t="s">
        <v>36</v>
      </c>
      <c r="B34" s="28">
        <v>3000</v>
      </c>
      <c r="C34" s="29" t="s">
        <v>37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72"/>
      <c r="B35" s="28"/>
      <c r="C35" s="2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71" t="s">
        <v>38</v>
      </c>
      <c r="B36" s="28">
        <v>100000</v>
      </c>
      <c r="C36" s="29" t="s">
        <v>39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72"/>
      <c r="B37" s="28"/>
      <c r="C37" s="3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64" t="s">
        <v>45</v>
      </c>
      <c r="B38" s="40">
        <v>3300</v>
      </c>
      <c r="C38" s="29" t="s">
        <v>46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71" t="s">
        <v>40</v>
      </c>
      <c r="B39" s="28"/>
      <c r="C39" s="3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73"/>
      <c r="B40" s="31"/>
      <c r="C40" s="3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33" t="s">
        <v>41</v>
      </c>
      <c r="B41" s="34">
        <f>SUM(B21:B40)</f>
        <v>537100</v>
      </c>
      <c r="C41" s="3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74" t="s">
        <v>42</v>
      </c>
      <c r="B42" s="75"/>
      <c r="C42" s="7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36" t="s">
        <v>43</v>
      </c>
      <c r="B43" s="37">
        <v>3000</v>
      </c>
      <c r="C43" s="38" t="s">
        <v>44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39"/>
      <c r="B44" s="40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41"/>
      <c r="B45" s="42"/>
      <c r="C45" s="4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3" t="s">
        <v>47</v>
      </c>
      <c r="B46" s="44">
        <f>SUM(B43:B45)</f>
        <v>3000</v>
      </c>
      <c r="C46" s="3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33" t="s">
        <v>48</v>
      </c>
      <c r="B47" s="44">
        <f>+B41+B46</f>
        <v>540100</v>
      </c>
      <c r="C47" s="3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45"/>
      <c r="B48" s="46"/>
      <c r="C48" s="4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7" t="s">
        <v>49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8" t="s">
        <v>50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8" t="s">
        <v>51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8" t="s">
        <v>52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8"/>
      <c r="B53" s="69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8"/>
      <c r="B54" s="69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8"/>
      <c r="B55" s="69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A1:C1"/>
    <mergeCell ref="A3:B3"/>
    <mergeCell ref="A4:B4"/>
    <mergeCell ref="A9:A11"/>
    <mergeCell ref="A12:A13"/>
    <mergeCell ref="A14:A15"/>
    <mergeCell ref="A20:C20"/>
    <mergeCell ref="A21:A23"/>
    <mergeCell ref="A24:A25"/>
    <mergeCell ref="A26:A27"/>
    <mergeCell ref="A28:A29"/>
    <mergeCell ref="A30:A31"/>
    <mergeCell ref="A32:A33"/>
    <mergeCell ref="A34:A35"/>
    <mergeCell ref="A53:C53"/>
    <mergeCell ref="A54:C54"/>
    <mergeCell ref="A55:C55"/>
    <mergeCell ref="A36:A37"/>
    <mergeCell ref="A39:A40"/>
    <mergeCell ref="A42:C42"/>
    <mergeCell ref="A49:C49"/>
    <mergeCell ref="A50:C50"/>
    <mergeCell ref="A51:C51"/>
    <mergeCell ref="A52:C52"/>
  </mergeCells>
  <phoneticPr fontId="10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workbookViewId="0">
      <selection activeCell="E37" sqref="E37"/>
    </sheetView>
  </sheetViews>
  <sheetFormatPr defaultColWidth="14.42578125" defaultRowHeight="15" customHeight="1"/>
  <cols>
    <col min="1" max="1" width="20.42578125" customWidth="1"/>
    <col min="2" max="2" width="12.5703125" customWidth="1"/>
    <col min="3" max="3" width="60.5703125" customWidth="1"/>
    <col min="4" max="26" width="8.85546875" customWidth="1"/>
  </cols>
  <sheetData>
    <row r="1" spans="1:26" ht="33">
      <c r="A1" s="85" t="s">
        <v>53</v>
      </c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>
      <c r="A3" s="87" t="s">
        <v>54</v>
      </c>
      <c r="B3" s="88"/>
      <c r="C3" s="3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89"/>
      <c r="B4" s="90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>
      <c r="A6" s="6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" t="s">
        <v>56</v>
      </c>
      <c r="B7" s="8" t="s">
        <v>57</v>
      </c>
      <c r="C7" s="3" t="s">
        <v>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>
      <c r="A8" s="9" t="s">
        <v>59</v>
      </c>
      <c r="B8" s="10"/>
      <c r="C8" s="11" t="s">
        <v>60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91" t="s">
        <v>61</v>
      </c>
      <c r="B9" s="12"/>
      <c r="C9" s="4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84"/>
      <c r="B10" s="28"/>
      <c r="C10" s="4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92"/>
      <c r="B11" s="16"/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91" t="s">
        <v>62</v>
      </c>
      <c r="B12" s="12"/>
      <c r="C12" s="4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92"/>
      <c r="B13" s="16"/>
      <c r="C13" s="1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8" t="s">
        <v>63</v>
      </c>
      <c r="B14" s="1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9"/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2" t="s">
        <v>64</v>
      </c>
      <c r="B16" s="23">
        <f>SUM(B8:B15)</f>
        <v>0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>
      <c r="A18" s="6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" t="s">
        <v>65</v>
      </c>
      <c r="B19" s="8" t="s">
        <v>66</v>
      </c>
      <c r="C19" s="3" t="s">
        <v>67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0" t="s">
        <v>20</v>
      </c>
      <c r="B20" s="81"/>
      <c r="C20" s="8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91" t="s">
        <v>68</v>
      </c>
      <c r="B21" s="26"/>
      <c r="C21" s="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72"/>
      <c r="B22" s="26"/>
      <c r="C22" s="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94" t="s">
        <v>69</v>
      </c>
      <c r="B23" s="26"/>
      <c r="C23" s="5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72"/>
      <c r="B24" s="26"/>
      <c r="C24" s="5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94" t="s">
        <v>70</v>
      </c>
      <c r="B25" s="26"/>
      <c r="C25" s="5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72"/>
      <c r="B26" s="26"/>
      <c r="C26" s="5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94" t="s">
        <v>71</v>
      </c>
      <c r="B27" s="26"/>
      <c r="C27" s="5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72"/>
      <c r="B28" s="26"/>
      <c r="C28" s="5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94" t="s">
        <v>72</v>
      </c>
      <c r="B29" s="28"/>
      <c r="C29" s="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72"/>
      <c r="B30" s="28"/>
      <c r="C30" s="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94" t="s">
        <v>73</v>
      </c>
      <c r="B31" s="28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72"/>
      <c r="B32" s="28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94" t="s">
        <v>74</v>
      </c>
      <c r="B33" s="28"/>
      <c r="C33" s="3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72"/>
      <c r="B34" s="28"/>
      <c r="C34" s="3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4" t="s">
        <v>75</v>
      </c>
      <c r="B35" s="28"/>
      <c r="C35" s="3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72"/>
      <c r="B36" s="28"/>
      <c r="C36" s="3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5" t="s">
        <v>120</v>
      </c>
      <c r="B37" s="28"/>
      <c r="C37" s="3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94" t="s">
        <v>76</v>
      </c>
      <c r="B38" s="28"/>
      <c r="C38" s="3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73"/>
      <c r="B39" s="31"/>
      <c r="C39" s="3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33" t="s">
        <v>77</v>
      </c>
      <c r="B40" s="51">
        <f>SUM(B21:B39)</f>
        <v>0</v>
      </c>
      <c r="C40" s="5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74" t="s">
        <v>78</v>
      </c>
      <c r="B41" s="75"/>
      <c r="C41" s="7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36"/>
      <c r="B42" s="37"/>
      <c r="C42" s="5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39"/>
      <c r="B43" s="40"/>
      <c r="C43" s="3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39"/>
      <c r="B44" s="40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41"/>
      <c r="B45" s="42"/>
      <c r="C45" s="4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3" t="s">
        <v>79</v>
      </c>
      <c r="B46" s="54">
        <f>SUM(B42:B45)</f>
        <v>0</v>
      </c>
      <c r="C46" s="5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33" t="s">
        <v>80</v>
      </c>
      <c r="B47" s="54">
        <f>B40+B46</f>
        <v>0</v>
      </c>
      <c r="C47" s="5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55"/>
      <c r="B48" s="56"/>
      <c r="C48" s="5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5" t="s">
        <v>81</v>
      </c>
      <c r="B49" s="86"/>
      <c r="C49" s="8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3" t="s">
        <v>82</v>
      </c>
      <c r="B50" s="86"/>
      <c r="C50" s="8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93" t="s">
        <v>83</v>
      </c>
      <c r="B51" s="86"/>
      <c r="C51" s="8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3" t="s">
        <v>84</v>
      </c>
      <c r="B52" s="86"/>
      <c r="C52" s="8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93"/>
      <c r="B53" s="86"/>
      <c r="C53" s="8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93"/>
      <c r="B54" s="86"/>
      <c r="C54" s="8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93"/>
      <c r="B55" s="86"/>
      <c r="C55" s="8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93"/>
      <c r="B56" s="86"/>
      <c r="C56" s="8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93"/>
      <c r="B57" s="86"/>
      <c r="C57" s="8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93"/>
      <c r="B58" s="86"/>
      <c r="C58" s="8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7">
    <mergeCell ref="A1:C1"/>
    <mergeCell ref="A3:B3"/>
    <mergeCell ref="A4:B4"/>
    <mergeCell ref="A9:A11"/>
    <mergeCell ref="A12:A13"/>
    <mergeCell ref="A14:A15"/>
    <mergeCell ref="A20:C20"/>
    <mergeCell ref="A21:A22"/>
    <mergeCell ref="A23:A24"/>
    <mergeCell ref="A25:A26"/>
    <mergeCell ref="A27:A28"/>
    <mergeCell ref="A29:A30"/>
    <mergeCell ref="A31:A32"/>
    <mergeCell ref="A33:A34"/>
    <mergeCell ref="A53:C53"/>
    <mergeCell ref="A35:A36"/>
    <mergeCell ref="A38:A39"/>
    <mergeCell ref="A41:C41"/>
    <mergeCell ref="A49:C49"/>
    <mergeCell ref="A50:C50"/>
    <mergeCell ref="A51:C51"/>
    <mergeCell ref="A52:C52"/>
    <mergeCell ref="A54:C54"/>
    <mergeCell ref="A55:C55"/>
    <mergeCell ref="A56:C56"/>
    <mergeCell ref="A57:C57"/>
    <mergeCell ref="A58:C58"/>
  </mergeCells>
  <phoneticPr fontId="10"/>
  <printOptions horizontalCentered="1"/>
  <pageMargins left="0.51181102362204722" right="0.51181102362204722" top="0.35433070866141736" bottom="0.354330708661417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topLeftCell="A15" workbookViewId="0">
      <selection activeCell="B22" sqref="B22"/>
    </sheetView>
  </sheetViews>
  <sheetFormatPr defaultColWidth="14.42578125" defaultRowHeight="15" customHeight="1"/>
  <cols>
    <col min="1" max="1" width="20.42578125" customWidth="1"/>
    <col min="2" max="2" width="44.140625" customWidth="1"/>
    <col min="3" max="3" width="39.5703125" customWidth="1"/>
    <col min="4" max="26" width="8.85546875" customWidth="1"/>
  </cols>
  <sheetData>
    <row r="1" spans="1:26" ht="33">
      <c r="A1" s="85" t="s">
        <v>85</v>
      </c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>
      <c r="A2" s="97"/>
      <c r="B2" s="98"/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58" t="s">
        <v>86</v>
      </c>
      <c r="B3" s="59" t="s">
        <v>87</v>
      </c>
      <c r="C3" s="60" t="s">
        <v>88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96" t="s">
        <v>89</v>
      </c>
      <c r="B4" s="61" t="s">
        <v>90</v>
      </c>
      <c r="C4" s="62" t="s">
        <v>91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73"/>
      <c r="B5" s="24"/>
      <c r="C5" s="6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>
      <c r="A6" s="96" t="s">
        <v>92</v>
      </c>
      <c r="B6" s="62" t="s">
        <v>93</v>
      </c>
      <c r="C6" s="62" t="s">
        <v>94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>
      <c r="A7" s="73"/>
      <c r="B7" s="63"/>
      <c r="C7" s="63" t="s">
        <v>95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>
      <c r="A8" s="96" t="s">
        <v>96</v>
      </c>
      <c r="B8" s="62" t="s">
        <v>97</v>
      </c>
      <c r="C8" s="62" t="s">
        <v>98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>
      <c r="A9" s="73"/>
      <c r="B9" s="63"/>
      <c r="C9" s="6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96" t="s">
        <v>99</v>
      </c>
      <c r="B10" s="62" t="s">
        <v>100</v>
      </c>
      <c r="C10" s="62" t="s">
        <v>101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>
      <c r="A11" s="73"/>
      <c r="B11" s="63"/>
      <c r="C11" s="63" t="s">
        <v>102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96" t="s">
        <v>103</v>
      </c>
      <c r="B12" s="62" t="s">
        <v>104</v>
      </c>
      <c r="C12" s="6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>
      <c r="A13" s="73"/>
      <c r="B13" s="63"/>
      <c r="C13" s="6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96" t="s">
        <v>105</v>
      </c>
      <c r="B14" s="62" t="s">
        <v>106</v>
      </c>
      <c r="C14" s="62" t="s">
        <v>107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>
      <c r="A15" s="73"/>
      <c r="B15" s="63" t="s">
        <v>108</v>
      </c>
      <c r="C15" s="63" t="s">
        <v>109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>
      <c r="A16" s="96" t="s">
        <v>110</v>
      </c>
      <c r="B16" s="62" t="s">
        <v>111</v>
      </c>
      <c r="C16" s="62" t="s">
        <v>112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>
      <c r="A17" s="73"/>
      <c r="B17" s="63"/>
      <c r="C17" s="6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>
      <c r="A18" s="96" t="s">
        <v>113</v>
      </c>
      <c r="B18" s="62" t="s">
        <v>114</v>
      </c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>
      <c r="A19" s="73"/>
      <c r="B19" s="63" t="s">
        <v>115</v>
      </c>
      <c r="C19" s="6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67" t="s">
        <v>121</v>
      </c>
      <c r="B20" s="66" t="s">
        <v>122</v>
      </c>
      <c r="C20" s="6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>
      <c r="A21" s="96" t="s">
        <v>116</v>
      </c>
      <c r="B21" s="62" t="s">
        <v>117</v>
      </c>
      <c r="C21" s="62" t="s">
        <v>118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73"/>
      <c r="B22" s="63" t="s">
        <v>124</v>
      </c>
      <c r="C22" s="63" t="s">
        <v>119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A14:A15"/>
    <mergeCell ref="A16:A17"/>
    <mergeCell ref="A18:A19"/>
    <mergeCell ref="A21:A22"/>
    <mergeCell ref="A1:C1"/>
    <mergeCell ref="A2:C2"/>
    <mergeCell ref="A4:A5"/>
    <mergeCell ref="A6:A7"/>
    <mergeCell ref="A8:A9"/>
    <mergeCell ref="A10:A11"/>
    <mergeCell ref="A12:A13"/>
  </mergeCells>
  <phoneticPr fontId="10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【記入例】</vt:lpstr>
      <vt:lpstr>助成事業の予算書</vt:lpstr>
      <vt:lpstr>助成対象費目リスト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2023-07-10T01:53:47Z</dcterms:created>
  <dcterms:modified xsi:type="dcterms:W3CDTF">2023-07-10T01:53:55Z</dcterms:modified>
</cp:coreProperties>
</file>